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picch\Desktop\"/>
    </mc:Choice>
  </mc:AlternateContent>
  <xr:revisionPtr revIDLastSave="0" documentId="13_ncr:1_{C6958CEB-0C2B-427A-AD2D-8854F610A307}" xr6:coauthVersionLast="47" xr6:coauthVersionMax="47" xr10:uidLastSave="{00000000-0000-0000-0000-000000000000}"/>
  <bookViews>
    <workbookView xWindow="-110" yWindow="-110" windowWidth="38620" windowHeight="21100" activeTab="1" xr2:uid="{CDD28935-60E2-42C1-AE58-DBE5C0F6C0C4}"/>
  </bookViews>
  <sheets>
    <sheet name="Forearm" sheetId="1" r:id="rId1"/>
    <sheet name="Hand" sheetId="8" r:id="rId2"/>
  </sheets>
  <definedNames>
    <definedName name="ExternalData_1" localSheetId="0" hidden="1">Forearm!$G$1:$I$25</definedName>
    <definedName name="ExternalData_1" localSheetId="1" hidden="1">Hand!$G$1:$H$9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8" l="1"/>
  <c r="K3" i="8" s="1"/>
  <c r="L2" i="1"/>
  <c r="L3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A390D6-A7FA-4705-AA5B-17094F12A93E}" keepAlive="1" name="Query - Tabella2" description="Connection to the 'Tabella2' query in the workbook." type="5" refreshedVersion="8" background="1" saveData="1">
    <dbPr connection="Provider=Microsoft.Mashup.OleDb.1;Data Source=$Workbook$;Location=Tabella2;Extended Properties=&quot;&quot;" command="SELECT * FROM [Tabella2]"/>
  </connection>
  <connection id="2" xr16:uid="{109FF6A3-B2EB-4DE2-AC73-67C4B7CE4017}" keepAlive="1" name="Query - Tabella3" description="Connection to the 'Tabella3' query in the workbook." type="5" refreshedVersion="0" background="1">
    <dbPr connection="Provider=Microsoft.Mashup.OleDb.1;Data Source=$Workbook$;Location=Tabella3;Extended Properties=&quot;&quot;" command="SELECT * FROM [Tabella3]"/>
  </connection>
  <connection id="3" xr16:uid="{3789FD9D-2315-467D-A4D8-62550EC54952}" keepAlive="1" name="Query - Tabella310" description="Connection to the 'Tabella310' query in the workbook." type="5" refreshedVersion="8" background="1" saveData="1">
    <dbPr connection="Provider=Microsoft.Mashup.OleDb.1;Data Source=$Workbook$;Location=Tabella310;Extended Properties=&quot;&quot;" command="SELECT * FROM [Tabella310]"/>
  </connection>
  <connection id="4" xr16:uid="{DD8DDEF4-1DC9-4A15-BDF5-7572BF9AD821}" keepAlive="1" name="Query - Tabella4" description="Connection to the 'Tabella4' query in the workbook." type="5" refreshedVersion="0" background="1">
    <dbPr connection="Provider=Microsoft.Mashup.OleDb.1;Data Source=$Workbook$;Location=Tabella4;Extended Properties=&quot;&quot;" command="SELECT * FROM [Tabella4]"/>
  </connection>
</connections>
</file>

<file path=xl/sharedStrings.xml><?xml version="1.0" encoding="utf-8"?>
<sst xmlns="http://schemas.openxmlformats.org/spreadsheetml/2006/main" count="132" uniqueCount="21">
  <si>
    <t>Base</t>
  </si>
  <si>
    <t>Strap</t>
  </si>
  <si>
    <t>Top</t>
  </si>
  <si>
    <t>Leather Strap</t>
  </si>
  <si>
    <t>Sheet Strap</t>
  </si>
  <si>
    <t>Leather Base</t>
  </si>
  <si>
    <t>Wooden Base</t>
  </si>
  <si>
    <t>Metal Base</t>
  </si>
  <si>
    <t>Metal Hand</t>
  </si>
  <si>
    <t>Metal Hook</t>
  </si>
  <si>
    <t>Metal Knife</t>
  </si>
  <si>
    <t>Wooden Hook</t>
  </si>
  <si>
    <t>Forearm</t>
  </si>
  <si>
    <t>Custom.Top</t>
  </si>
  <si>
    <t>Amount of items</t>
  </si>
  <si>
    <t>Amount of recipes\base items</t>
  </si>
  <si>
    <t>Speed Mod</t>
  </si>
  <si>
    <t>Durability</t>
  </si>
  <si>
    <t>Type</t>
  </si>
  <si>
    <t>Normal</t>
  </si>
  <si>
    <t>Attack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</si>
</sst>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9432D4-765F-4D64-B008-B197BCD45818}" autoFormatId="16" applyNumberFormats="0" applyBorderFormats="0" applyFontFormats="0" applyPatternFormats="0" applyAlignmentFormats="0" applyWidthHeightFormats="0">
  <queryTableRefresh nextId="4">
    <queryTableFields count="3">
      <queryTableField id="1" name="Strap" tableColumnId="1"/>
      <queryTableField id="2" name="Custom1.Base" tableColumnId="2"/>
      <queryTableField id="3" name="Custom2.Top" tableColumnId="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374B725-730E-406A-A6B9-66E0F9CCE3F7}" autoFormatId="16" applyNumberFormats="0" applyBorderFormats="0" applyFontFormats="0" applyPatternFormats="0" applyAlignmentFormats="0" applyWidthHeightFormats="0">
  <queryTableRefresh nextId="3">
    <queryTableFields count="2">
      <queryTableField id="1" name="Base" tableColumnId="1"/>
      <queryTableField id="2" name="Custom.Top" tableColumnId="2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07FBF0-362F-422A-B533-B04733538332}" name="Tabella3" displayName="Tabella3" ref="A6:C9" totalsRowShown="0">
  <autoFilter ref="A6:C9" xr:uid="{1B07FBF0-362F-422A-B533-B04733538332}"/>
  <tableColumns count="3">
    <tableColumn id="1" xr3:uid="{259F1B0E-4EB9-43B5-8366-52635591EA1F}" name="Base"/>
    <tableColumn id="2" xr3:uid="{0933CE51-FD2A-4EFD-8A9B-60A63369D05F}" name="Speed Mod"/>
    <tableColumn id="3" xr3:uid="{0684FCC5-6184-41BE-B607-040513033F80}" name="Durability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9CD85DA-1148-4516-AE05-483E13AA8A27}" name="Tabella4" displayName="Tabella4" ref="A11:D15" totalsRowShown="0">
  <autoFilter ref="A11:D15" xr:uid="{F9CD85DA-1148-4516-AE05-483E13AA8A27}"/>
  <tableColumns count="4">
    <tableColumn id="1" xr3:uid="{F9C40781-51DD-49F2-AF22-6520AAC118CF}" name="Top"/>
    <tableColumn id="2" xr3:uid="{7EB66B28-6105-4793-9EBD-58D473423AF3}" name="Type"/>
    <tableColumn id="3" xr3:uid="{8780EECE-57FE-4D2A-B208-2167ED4E60E1}" name="Speed Mod"/>
    <tableColumn id="4" xr3:uid="{2A5B3B3E-C7AE-40E7-A159-06BEA609DDA4}" name="Durability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5991F0A-756B-41E7-ADFE-3DCB5C0934D7}" name="Tabella2" displayName="Tabella2" ref="A1:C3" totalsRowShown="0">
  <autoFilter ref="A1:C3" xr:uid="{65991F0A-756B-41E7-ADFE-3DCB5C0934D7}"/>
  <tableColumns count="3">
    <tableColumn id="1" xr3:uid="{7C21E179-C017-43A9-86E0-FFD0F0FC828A}" name="Strap"/>
    <tableColumn id="2" xr3:uid="{C2023241-6999-4A03-8689-3206D52881E1}" name="Speed Mod"/>
    <tableColumn id="3" xr3:uid="{D043B9D8-D184-42B6-975E-667503E5724B}" name="Durability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48790C-FA2D-4239-82A4-8D93A4BE7A6B}" name="Forearm_Modules" displayName="Forearm_Modules" ref="G1:I25" tableType="queryTable" totalsRowShown="0">
  <autoFilter ref="G1:I25" xr:uid="{F948790C-FA2D-4239-82A4-8D93A4BE7A6B}"/>
  <tableColumns count="3">
    <tableColumn id="1" xr3:uid="{768D63FA-ABD5-439F-B9F6-8B5D3FE1AB58}" uniqueName="1" name="Strap" queryTableFieldId="1" dataDxfId="1"/>
    <tableColumn id="2" xr3:uid="{A2956E84-4689-4108-87ED-D817361ED8F0}" uniqueName="2" name="Base" queryTableFieldId="2"/>
    <tableColumn id="3" xr3:uid="{3458008C-F1DE-4ECA-9349-E55AC6DEF23F}" uniqueName="3" name="Forearm" queryTableFieldId="3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ED2382-E460-4FF6-8575-4D2FE4E1A118}" name="Tabella310" displayName="Tabella310" ref="A1:C3" totalsRowShown="0">
  <autoFilter ref="A1:C3" xr:uid="{87ED2382-E460-4FF6-8575-4D2FE4E1A118}"/>
  <tableColumns count="3">
    <tableColumn id="1" xr3:uid="{5A592233-4E92-4C50-A8C8-FD2E785D9F05}" name="Base"/>
    <tableColumn id="2" xr3:uid="{37EEA9C2-53E2-4C27-BE08-4E4B985413C3}" name="Speed Mod"/>
    <tableColumn id="3" xr3:uid="{A1B50E02-967D-4D8F-80F1-658CDBADC64C}" name="Durability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8EB07D-97E6-42D4-B2D8-5D796CB3EB61}" name="Tabella411" displayName="Tabella411" ref="A5:C9" totalsRowShown="0">
  <autoFilter ref="A5:C9" xr:uid="{F18EB07D-97E6-42D4-B2D8-5D796CB3EB61}"/>
  <tableColumns count="3">
    <tableColumn id="1" xr3:uid="{845234DA-0203-482D-8C54-98D0FB5D0D33}" name="Top"/>
    <tableColumn id="2" xr3:uid="{2E349ABE-1FFE-40A5-A259-76F272D388CC}" name="Speed Mod"/>
    <tableColumn id="3" xr3:uid="{62FF4AA1-770E-4CEC-924A-EE917EB8B594}" name="Durability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9EE49BF-4899-4F1E-8CE1-694AC5CB2209}" name="Hand_modules" displayName="Hand_modules" ref="G1:H9" tableType="queryTable" totalsRowShown="0">
  <autoFilter ref="G1:H9" xr:uid="{A9EE49BF-4899-4F1E-8CE1-694AC5CB2209}"/>
  <tableColumns count="2">
    <tableColumn id="1" xr3:uid="{6F63B804-1E0D-4D66-AB38-170961DDE1A7}" uniqueName="1" name="Base" queryTableFieldId="1" dataDxfId="0"/>
    <tableColumn id="2" xr3:uid="{D084E835-0FE6-49E1-AFD3-A8E6F19FD240}" uniqueName="2" name="Custom.Top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3C0B-FFA6-4A1C-8589-50764749E446}">
  <sheetPr codeName="Foglio2"/>
  <dimension ref="A1:L25"/>
  <sheetViews>
    <sheetView zoomScale="160" zoomScaleNormal="160" workbookViewId="0">
      <selection activeCell="E13" sqref="E13"/>
    </sheetView>
  </sheetViews>
  <sheetFormatPr defaultRowHeight="14.5" x14ac:dyDescent="0.35"/>
  <cols>
    <col min="1" max="1" width="17.54296875" customWidth="1"/>
    <col min="2" max="2" width="16.453125" customWidth="1"/>
    <col min="3" max="3" width="11.90625" bestFit="1" customWidth="1"/>
    <col min="4" max="4" width="15" bestFit="1" customWidth="1"/>
    <col min="5" max="5" width="14.26953125" bestFit="1" customWidth="1"/>
    <col min="7" max="7" width="25" customWidth="1"/>
  </cols>
  <sheetData>
    <row r="1" spans="1:12" x14ac:dyDescent="0.35">
      <c r="A1" t="s">
        <v>1</v>
      </c>
      <c r="B1" t="s">
        <v>16</v>
      </c>
      <c r="C1" t="s">
        <v>17</v>
      </c>
      <c r="G1" t="s">
        <v>1</v>
      </c>
      <c r="H1" t="s">
        <v>0</v>
      </c>
      <c r="I1" t="s">
        <v>12</v>
      </c>
    </row>
    <row r="2" spans="1:12" x14ac:dyDescent="0.35">
      <c r="A2" t="s">
        <v>3</v>
      </c>
      <c r="B2">
        <v>1</v>
      </c>
      <c r="G2" s="1" t="s">
        <v>3</v>
      </c>
      <c r="H2" t="s">
        <v>5</v>
      </c>
      <c r="I2" t="s">
        <v>8</v>
      </c>
      <c r="K2" t="s">
        <v>15</v>
      </c>
      <c r="L2">
        <f>ROWS(Forearm_Modules[])</f>
        <v>24</v>
      </c>
    </row>
    <row r="3" spans="1:12" x14ac:dyDescent="0.35">
      <c r="A3" t="s">
        <v>4</v>
      </c>
      <c r="B3">
        <v>2</v>
      </c>
      <c r="G3" s="1" t="s">
        <v>3</v>
      </c>
      <c r="H3" t="s">
        <v>6</v>
      </c>
      <c r="I3" t="s">
        <v>8</v>
      </c>
      <c r="K3" t="s">
        <v>14</v>
      </c>
      <c r="L3">
        <f>L2*2</f>
        <v>48</v>
      </c>
    </row>
    <row r="4" spans="1:12" x14ac:dyDescent="0.35">
      <c r="G4" s="1" t="s">
        <v>3</v>
      </c>
      <c r="H4" t="s">
        <v>7</v>
      </c>
      <c r="I4" t="s">
        <v>8</v>
      </c>
    </row>
    <row r="5" spans="1:12" x14ac:dyDescent="0.35">
      <c r="G5" s="1" t="s">
        <v>3</v>
      </c>
      <c r="H5" t="s">
        <v>5</v>
      </c>
      <c r="I5" t="s">
        <v>9</v>
      </c>
    </row>
    <row r="6" spans="1:12" x14ac:dyDescent="0.35">
      <c r="A6" t="s">
        <v>0</v>
      </c>
      <c r="B6" t="s">
        <v>16</v>
      </c>
      <c r="C6" t="s">
        <v>17</v>
      </c>
      <c r="G6" s="1" t="s">
        <v>3</v>
      </c>
      <c r="H6" t="s">
        <v>6</v>
      </c>
      <c r="I6" t="s">
        <v>9</v>
      </c>
    </row>
    <row r="7" spans="1:12" x14ac:dyDescent="0.35">
      <c r="A7" t="s">
        <v>5</v>
      </c>
      <c r="G7" s="1" t="s">
        <v>3</v>
      </c>
      <c r="H7" t="s">
        <v>7</v>
      </c>
      <c r="I7" t="s">
        <v>9</v>
      </c>
    </row>
    <row r="8" spans="1:12" x14ac:dyDescent="0.35">
      <c r="A8" t="s">
        <v>6</v>
      </c>
      <c r="G8" s="1" t="s">
        <v>3</v>
      </c>
      <c r="H8" t="s">
        <v>5</v>
      </c>
      <c r="I8" t="s">
        <v>10</v>
      </c>
    </row>
    <row r="9" spans="1:12" x14ac:dyDescent="0.35">
      <c r="A9" t="s">
        <v>7</v>
      </c>
      <c r="G9" s="1" t="s">
        <v>3</v>
      </c>
      <c r="H9" t="s">
        <v>6</v>
      </c>
      <c r="I9" t="s">
        <v>10</v>
      </c>
    </row>
    <row r="10" spans="1:12" x14ac:dyDescent="0.35">
      <c r="G10" s="1" t="s">
        <v>3</v>
      </c>
      <c r="H10" t="s">
        <v>7</v>
      </c>
      <c r="I10" t="s">
        <v>10</v>
      </c>
    </row>
    <row r="11" spans="1:12" x14ac:dyDescent="0.35">
      <c r="A11" t="s">
        <v>2</v>
      </c>
      <c r="B11" t="s">
        <v>18</v>
      </c>
      <c r="C11" t="s">
        <v>16</v>
      </c>
      <c r="D11" t="s">
        <v>17</v>
      </c>
      <c r="G11" s="1" t="s">
        <v>3</v>
      </c>
      <c r="H11" t="s">
        <v>5</v>
      </c>
      <c r="I11" t="s">
        <v>11</v>
      </c>
    </row>
    <row r="12" spans="1:12" x14ac:dyDescent="0.35">
      <c r="A12" t="s">
        <v>8</v>
      </c>
      <c r="B12" t="s">
        <v>19</v>
      </c>
      <c r="G12" s="1" t="s">
        <v>3</v>
      </c>
      <c r="H12" t="s">
        <v>6</v>
      </c>
      <c r="I12" t="s">
        <v>11</v>
      </c>
    </row>
    <row r="13" spans="1:12" x14ac:dyDescent="0.35">
      <c r="A13" t="s">
        <v>9</v>
      </c>
      <c r="B13" t="s">
        <v>19</v>
      </c>
      <c r="G13" s="1" t="s">
        <v>3</v>
      </c>
      <c r="H13" t="s">
        <v>7</v>
      </c>
      <c r="I13" t="s">
        <v>11</v>
      </c>
    </row>
    <row r="14" spans="1:12" x14ac:dyDescent="0.35">
      <c r="A14" t="s">
        <v>10</v>
      </c>
      <c r="B14" t="s">
        <v>20</v>
      </c>
      <c r="G14" s="1" t="s">
        <v>4</v>
      </c>
      <c r="H14" t="s">
        <v>5</v>
      </c>
      <c r="I14" t="s">
        <v>8</v>
      </c>
    </row>
    <row r="15" spans="1:12" x14ac:dyDescent="0.35">
      <c r="A15" t="s">
        <v>11</v>
      </c>
      <c r="B15" t="s">
        <v>19</v>
      </c>
      <c r="G15" s="1" t="s">
        <v>4</v>
      </c>
      <c r="H15" t="s">
        <v>6</v>
      </c>
      <c r="I15" t="s">
        <v>8</v>
      </c>
    </row>
    <row r="16" spans="1:12" x14ac:dyDescent="0.35">
      <c r="G16" s="1" t="s">
        <v>4</v>
      </c>
      <c r="H16" t="s">
        <v>7</v>
      </c>
      <c r="I16" t="s">
        <v>8</v>
      </c>
    </row>
    <row r="17" spans="7:9" x14ac:dyDescent="0.35">
      <c r="G17" s="1" t="s">
        <v>4</v>
      </c>
      <c r="H17" t="s">
        <v>5</v>
      </c>
      <c r="I17" t="s">
        <v>9</v>
      </c>
    </row>
    <row r="18" spans="7:9" x14ac:dyDescent="0.35">
      <c r="G18" s="1" t="s">
        <v>4</v>
      </c>
      <c r="H18" t="s">
        <v>6</v>
      </c>
      <c r="I18" t="s">
        <v>9</v>
      </c>
    </row>
    <row r="19" spans="7:9" x14ac:dyDescent="0.35">
      <c r="G19" s="1" t="s">
        <v>4</v>
      </c>
      <c r="H19" t="s">
        <v>7</v>
      </c>
      <c r="I19" t="s">
        <v>9</v>
      </c>
    </row>
    <row r="20" spans="7:9" x14ac:dyDescent="0.35">
      <c r="G20" s="1" t="s">
        <v>4</v>
      </c>
      <c r="H20" t="s">
        <v>5</v>
      </c>
      <c r="I20" t="s">
        <v>10</v>
      </c>
    </row>
    <row r="21" spans="7:9" x14ac:dyDescent="0.35">
      <c r="G21" s="1" t="s">
        <v>4</v>
      </c>
      <c r="H21" t="s">
        <v>6</v>
      </c>
      <c r="I21" t="s">
        <v>10</v>
      </c>
    </row>
    <row r="22" spans="7:9" x14ac:dyDescent="0.35">
      <c r="G22" s="1" t="s">
        <v>4</v>
      </c>
      <c r="H22" t="s">
        <v>7</v>
      </c>
      <c r="I22" t="s">
        <v>10</v>
      </c>
    </row>
    <row r="23" spans="7:9" x14ac:dyDescent="0.35">
      <c r="G23" s="1" t="s">
        <v>4</v>
      </c>
      <c r="H23" t="s">
        <v>5</v>
      </c>
      <c r="I23" t="s">
        <v>11</v>
      </c>
    </row>
    <row r="24" spans="7:9" x14ac:dyDescent="0.35">
      <c r="G24" s="1" t="s">
        <v>4</v>
      </c>
      <c r="H24" t="s">
        <v>6</v>
      </c>
      <c r="I24" t="s">
        <v>11</v>
      </c>
    </row>
    <row r="25" spans="7:9" x14ac:dyDescent="0.35">
      <c r="G25" s="1" t="s">
        <v>4</v>
      </c>
      <c r="H25" t="s">
        <v>7</v>
      </c>
      <c r="I25" t="s">
        <v>11</v>
      </c>
    </row>
  </sheetData>
  <phoneticPr fontId="1" type="noConversion"/>
  <pageMargins left="0.7" right="0.7" top="0.75" bottom="0.75" header="0.3" footer="0.3"/>
  <pageSetup orientation="portrait" r:id="rId1"/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4D0A-0B1E-4D6D-B693-37F1F321F792}">
  <dimension ref="A1:K9"/>
  <sheetViews>
    <sheetView tabSelected="1" zoomScale="235" zoomScaleNormal="235" workbookViewId="0">
      <selection activeCell="C18" sqref="C18"/>
    </sheetView>
  </sheetViews>
  <sheetFormatPr defaultRowHeight="14.5" x14ac:dyDescent="0.35"/>
  <cols>
    <col min="1" max="1" width="13.453125" customWidth="1"/>
    <col min="2" max="2" width="12.7265625" customWidth="1"/>
    <col min="3" max="3" width="12.36328125" bestFit="1" customWidth="1"/>
    <col min="4" max="4" width="13.26953125" bestFit="1" customWidth="1"/>
    <col min="6" max="6" width="26.54296875" customWidth="1"/>
  </cols>
  <sheetData>
    <row r="1" spans="1:11" x14ac:dyDescent="0.35">
      <c r="A1" t="s">
        <v>0</v>
      </c>
      <c r="B1" t="s">
        <v>16</v>
      </c>
      <c r="C1" t="s">
        <v>17</v>
      </c>
      <c r="G1" t="s">
        <v>0</v>
      </c>
      <c r="H1" t="s">
        <v>13</v>
      </c>
    </row>
    <row r="2" spans="1:11" x14ac:dyDescent="0.35">
      <c r="A2" t="s">
        <v>6</v>
      </c>
      <c r="G2" s="1" t="s">
        <v>6</v>
      </c>
      <c r="H2" t="s">
        <v>8</v>
      </c>
      <c r="J2" t="s">
        <v>15</v>
      </c>
      <c r="K2">
        <f>ROWS(Hand_modules[])</f>
        <v>8</v>
      </c>
    </row>
    <row r="3" spans="1:11" x14ac:dyDescent="0.35">
      <c r="A3" t="s">
        <v>7</v>
      </c>
      <c r="G3" s="1" t="s">
        <v>6</v>
      </c>
      <c r="H3" t="s">
        <v>9</v>
      </c>
      <c r="J3" t="s">
        <v>14</v>
      </c>
      <c r="K3">
        <f>K2*2</f>
        <v>16</v>
      </c>
    </row>
    <row r="4" spans="1:11" x14ac:dyDescent="0.35">
      <c r="G4" s="1" t="s">
        <v>6</v>
      </c>
      <c r="H4" t="s">
        <v>10</v>
      </c>
    </row>
    <row r="5" spans="1:11" x14ac:dyDescent="0.35">
      <c r="A5" t="s">
        <v>2</v>
      </c>
      <c r="B5" t="s">
        <v>16</v>
      </c>
      <c r="C5" t="s">
        <v>17</v>
      </c>
      <c r="G5" s="1" t="s">
        <v>6</v>
      </c>
      <c r="H5" t="s">
        <v>11</v>
      </c>
    </row>
    <row r="6" spans="1:11" x14ac:dyDescent="0.35">
      <c r="A6" t="s">
        <v>8</v>
      </c>
      <c r="G6" s="1" t="s">
        <v>7</v>
      </c>
      <c r="H6" t="s">
        <v>8</v>
      </c>
    </row>
    <row r="7" spans="1:11" x14ac:dyDescent="0.35">
      <c r="A7" t="s">
        <v>9</v>
      </c>
      <c r="G7" s="1" t="s">
        <v>7</v>
      </c>
      <c r="H7" t="s">
        <v>9</v>
      </c>
    </row>
    <row r="8" spans="1:11" x14ac:dyDescent="0.35">
      <c r="A8" t="s">
        <v>10</v>
      </c>
      <c r="G8" s="1" t="s">
        <v>7</v>
      </c>
      <c r="H8" t="s">
        <v>10</v>
      </c>
    </row>
    <row r="9" spans="1:11" x14ac:dyDescent="0.35">
      <c r="A9" t="s">
        <v>11</v>
      </c>
      <c r="G9" s="1" t="s">
        <v>7</v>
      </c>
      <c r="H9" t="s">
        <v>11</v>
      </c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FAC40B-05BC-450F-BF1D-C17588C95B8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Forearm</vt:lpstr>
      <vt:lpstr>Hand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</cp:lastModifiedBy>
  <dcterms:created xsi:type="dcterms:W3CDTF">2023-02-03T23:35:35Z</dcterms:created>
  <dcterms:modified xsi:type="dcterms:W3CDTF">2023-02-05T02:45:29Z</dcterms:modified>
</cp:coreProperties>
</file>